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pshinaai\Documents\"/>
    </mc:Choice>
  </mc:AlternateContent>
  <bookViews>
    <workbookView xWindow="0" yWindow="0" windowWidth="19200" windowHeight="1099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0" i="1" l="1"/>
  <c r="E90" i="1" s="1"/>
  <c r="E84" i="1"/>
  <c r="E15" i="1"/>
  <c r="E52" i="1"/>
  <c r="E75" i="1"/>
  <c r="E44" i="1"/>
  <c r="E89" i="1"/>
  <c r="E20" i="1"/>
  <c r="E14" i="1"/>
  <c r="E36" i="1"/>
  <c r="E56" i="1"/>
  <c r="E42" i="1"/>
  <c r="E24" i="1"/>
  <c r="E28" i="1"/>
  <c r="E9" i="1"/>
  <c r="E13" i="1"/>
  <c r="E81" i="1"/>
  <c r="E47" i="1"/>
  <c r="E72" i="1"/>
  <c r="E85" i="1"/>
  <c r="E12" i="1"/>
  <c r="E60" i="1"/>
  <c r="E45" i="1"/>
  <c r="E82" i="1"/>
  <c r="E41" i="1"/>
  <c r="E70" i="1"/>
  <c r="E73" i="1"/>
  <c r="E63" i="1"/>
  <c r="E16" i="1"/>
  <c r="E77" i="1"/>
  <c r="E61" i="1"/>
  <c r="E59" i="1"/>
  <c r="E17" i="1"/>
  <c r="E11" i="1"/>
  <c r="E46" i="1"/>
  <c r="E49" i="1"/>
  <c r="E40" i="1"/>
  <c r="E29" i="1"/>
  <c r="E22" i="1"/>
  <c r="E83" i="1"/>
  <c r="E62" i="1"/>
  <c r="E71" i="1"/>
  <c r="E3" i="1"/>
  <c r="E4" i="1"/>
  <c r="E76" i="1"/>
  <c r="E87" i="1"/>
  <c r="E86" i="1"/>
  <c r="E43" i="1"/>
  <c r="E57" i="1"/>
  <c r="E7" i="1"/>
  <c r="E21" i="1"/>
  <c r="E18" i="1"/>
  <c r="E55" i="1"/>
  <c r="E31" i="1"/>
  <c r="E19" i="1"/>
  <c r="E8" i="1"/>
  <c r="E58" i="1"/>
  <c r="E33" i="1"/>
  <c r="E30" i="1"/>
  <c r="E10" i="1"/>
  <c r="E6" i="1"/>
  <c r="E54" i="1"/>
  <c r="E53" i="1"/>
  <c r="E68" i="1"/>
  <c r="E5" i="1"/>
  <c r="E79" i="1"/>
  <c r="E80" i="1"/>
  <c r="E38" i="1"/>
  <c r="E39" i="1"/>
  <c r="E35" i="1"/>
  <c r="E67" i="1"/>
  <c r="E34" i="1"/>
  <c r="E50" i="1"/>
  <c r="E26" i="1"/>
  <c r="E78" i="1"/>
  <c r="E32" i="1"/>
  <c r="E23" i="1"/>
  <c r="E69" i="1"/>
  <c r="E27" i="1"/>
  <c r="E65" i="1"/>
  <c r="E25" i="1"/>
  <c r="E74" i="1"/>
  <c r="E51" i="1"/>
  <c r="E48" i="1"/>
  <c r="E88" i="1"/>
  <c r="E66" i="1"/>
  <c r="E37" i="1"/>
  <c r="E64" i="1"/>
</calcChain>
</file>

<file path=xl/sharedStrings.xml><?xml version="1.0" encoding="utf-8"?>
<sst xmlns="http://schemas.openxmlformats.org/spreadsheetml/2006/main" count="94" uniqueCount="94">
  <si>
    <t>Общий итог</t>
  </si>
  <si>
    <t>Регион</t>
  </si>
  <si>
    <t>Адыгея</t>
  </si>
  <si>
    <t>Алтай</t>
  </si>
  <si>
    <t>Алтайский</t>
  </si>
  <si>
    <t>Амурская</t>
  </si>
  <si>
    <t>Архангельская</t>
  </si>
  <si>
    <t>Астраханская</t>
  </si>
  <si>
    <t>Байконур</t>
  </si>
  <si>
    <t>Башкортостан</t>
  </si>
  <si>
    <t>Белгородская</t>
  </si>
  <si>
    <t>Брянская</t>
  </si>
  <si>
    <t>Бурятия</t>
  </si>
  <si>
    <t>Владимирская</t>
  </si>
  <si>
    <t>Волгоградская</t>
  </si>
  <si>
    <t>Вологодская</t>
  </si>
  <si>
    <t>Воронежская</t>
  </si>
  <si>
    <t>Дагестан</t>
  </si>
  <si>
    <t>Еврейская</t>
  </si>
  <si>
    <t>Забайкальский</t>
  </si>
  <si>
    <t>Ивановская</t>
  </si>
  <si>
    <t>Ингушетия</t>
  </si>
  <si>
    <t>Иркутская</t>
  </si>
  <si>
    <t>Кабардино-Балкарская</t>
  </si>
  <si>
    <t>Калининградская</t>
  </si>
  <si>
    <t>Калмыкия</t>
  </si>
  <si>
    <t>Калужская</t>
  </si>
  <si>
    <t>Камчатский</t>
  </si>
  <si>
    <t>Карачаево-Черкесская</t>
  </si>
  <si>
    <t>Карелия</t>
  </si>
  <si>
    <t>Кемеровская</t>
  </si>
  <si>
    <t>Кировская</t>
  </si>
  <si>
    <t>Коми</t>
  </si>
  <si>
    <t>Костромская</t>
  </si>
  <si>
    <t>Краснодарский</t>
  </si>
  <si>
    <t>Красноярский</t>
  </si>
  <si>
    <t>Крым</t>
  </si>
  <si>
    <t>Курганская</t>
  </si>
  <si>
    <t>Курская</t>
  </si>
  <si>
    <t>Ленинградская</t>
  </si>
  <si>
    <t>Липецкая</t>
  </si>
  <si>
    <t>Магаданская</t>
  </si>
  <si>
    <t>Марий Эл</t>
  </si>
  <si>
    <t>Мордовия</t>
  </si>
  <si>
    <t>Москва</t>
  </si>
  <si>
    <t>Московская</t>
  </si>
  <si>
    <t>Мурманская</t>
  </si>
  <si>
    <t>Ненецкий</t>
  </si>
  <si>
    <t>Нет данных</t>
  </si>
  <si>
    <t>Нижегородская</t>
  </si>
  <si>
    <t>Новгородская</t>
  </si>
  <si>
    <t>Новосибирская</t>
  </si>
  <si>
    <t>Омская</t>
  </si>
  <si>
    <t>Оренбургская</t>
  </si>
  <si>
    <t>Орловская</t>
  </si>
  <si>
    <t>Пензенская</t>
  </si>
  <si>
    <t>Пермский</t>
  </si>
  <si>
    <t>Приморский</t>
  </si>
  <si>
    <t>Псковская</t>
  </si>
  <si>
    <t>Ростовская</t>
  </si>
  <si>
    <t>Рязанская</t>
  </si>
  <si>
    <t>Самарская</t>
  </si>
  <si>
    <t>Санкт-Петербург</t>
  </si>
  <si>
    <t>Саратовская</t>
  </si>
  <si>
    <t>Саха /Якутия/</t>
  </si>
  <si>
    <t>Сахалинская</t>
  </si>
  <si>
    <t>Свердловская</t>
  </si>
  <si>
    <t>Севастополь</t>
  </si>
  <si>
    <t>Северная Осетия - Алания</t>
  </si>
  <si>
    <t>Смоленская</t>
  </si>
  <si>
    <t>Ставропольский</t>
  </si>
  <si>
    <t>Тамбовская</t>
  </si>
  <si>
    <t>Татарстан</t>
  </si>
  <si>
    <t>Тверская</t>
  </si>
  <si>
    <t>Томская</t>
  </si>
  <si>
    <t>Тульская</t>
  </si>
  <si>
    <t>Тыва</t>
  </si>
  <si>
    <t>Тюменская</t>
  </si>
  <si>
    <t>Удмуртская</t>
  </si>
  <si>
    <t>Ульяновская</t>
  </si>
  <si>
    <t>Хабаровский</t>
  </si>
  <si>
    <t>Хакасия</t>
  </si>
  <si>
    <t>Ханты-Мансийский Автономный округ - Югра</t>
  </si>
  <si>
    <t>Челябинская</t>
  </si>
  <si>
    <t>Чеченская</t>
  </si>
  <si>
    <t>Чувашская Республика</t>
  </si>
  <si>
    <t>Чукотский</t>
  </si>
  <si>
    <t>Ямало-Ненецкий</t>
  </si>
  <si>
    <t>Ярославская</t>
  </si>
  <si>
    <t>Прирост</t>
  </si>
  <si>
    <t>2017 г.</t>
  </si>
  <si>
    <t>2018 г.</t>
  </si>
  <si>
    <t xml:space="preserve">январь-июль </t>
  </si>
  <si>
    <t>№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</si>
</sst>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95B3D7"/>
      </bottom>
      <diagonal/>
    </border>
    <border>
      <left/>
      <right/>
      <top style="thin">
        <color rgb="FF95B3D7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9" fontId="0" fillId="0" borderId="0" xfId="1" applyFont="1"/>
    <xf numFmtId="0" fontId="3" fillId="2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wrapText="1"/>
    </xf>
    <xf numFmtId="9" fontId="3" fillId="2" borderId="2" xfId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"/>
  <sheetViews>
    <sheetView tabSelected="1" workbookViewId="0">
      <selection activeCell="F7" sqref="F7"/>
    </sheetView>
  </sheetViews>
  <sheetFormatPr defaultRowHeight="15" x14ac:dyDescent="0.25"/>
  <cols>
    <col min="1" max="1" width="5.140625" customWidth="1"/>
    <col min="2" max="2" width="26.7109375" customWidth="1"/>
    <col min="3" max="3" width="13.5703125" customWidth="1"/>
    <col min="4" max="4" width="15" customWidth="1"/>
    <col min="5" max="5" width="11.7109375" customWidth="1"/>
  </cols>
  <sheetData>
    <row r="1" spans="1:5" x14ac:dyDescent="0.25">
      <c r="A1" s="7" t="s">
        <v>93</v>
      </c>
      <c r="B1" s="10" t="s">
        <v>1</v>
      </c>
      <c r="C1" s="11" t="s">
        <v>92</v>
      </c>
      <c r="D1" s="11"/>
      <c r="E1" s="10" t="s">
        <v>89</v>
      </c>
    </row>
    <row r="2" spans="1:5" x14ac:dyDescent="0.25">
      <c r="A2" s="7"/>
      <c r="B2" s="9"/>
      <c r="C2" s="12" t="s">
        <v>90</v>
      </c>
      <c r="D2" s="12" t="s">
        <v>91</v>
      </c>
      <c r="E2" s="9"/>
    </row>
    <row r="3" spans="1:5" x14ac:dyDescent="0.25">
      <c r="A3">
        <v>1</v>
      </c>
      <c r="B3" s="1" t="s">
        <v>44</v>
      </c>
      <c r="C3" s="2">
        <v>101441</v>
      </c>
      <c r="D3" s="2">
        <v>878513</v>
      </c>
      <c r="E3" s="8">
        <f>D3/C3-1</f>
        <v>7.6603345787206365</v>
      </c>
    </row>
    <row r="4" spans="1:5" x14ac:dyDescent="0.25">
      <c r="A4">
        <v>2</v>
      </c>
      <c r="B4" s="1" t="s">
        <v>45</v>
      </c>
      <c r="C4" s="2">
        <v>63006</v>
      </c>
      <c r="D4" s="2">
        <v>675677</v>
      </c>
      <c r="E4" s="8">
        <f>D4/C4-1</f>
        <v>9.7240104117068213</v>
      </c>
    </row>
    <row r="5" spans="1:5" x14ac:dyDescent="0.25">
      <c r="A5">
        <v>3</v>
      </c>
      <c r="B5" s="1" t="s">
        <v>66</v>
      </c>
      <c r="C5" s="2">
        <v>130326</v>
      </c>
      <c r="D5" s="2">
        <v>409205</v>
      </c>
      <c r="E5" s="8">
        <f>D5/C5-1</f>
        <v>2.1398569740496907</v>
      </c>
    </row>
    <row r="6" spans="1:5" x14ac:dyDescent="0.25">
      <c r="A6">
        <v>4</v>
      </c>
      <c r="B6" s="1" t="s">
        <v>62</v>
      </c>
      <c r="C6" s="2">
        <v>39305</v>
      </c>
      <c r="D6" s="2">
        <v>365743</v>
      </c>
      <c r="E6" s="8">
        <f>D6/C6-1</f>
        <v>8.3052537845057888</v>
      </c>
    </row>
    <row r="7" spans="1:5" x14ac:dyDescent="0.25">
      <c r="A7">
        <v>5</v>
      </c>
      <c r="B7" s="1" t="s">
        <v>51</v>
      </c>
      <c r="C7" s="2">
        <v>95597</v>
      </c>
      <c r="D7" s="2">
        <v>309711</v>
      </c>
      <c r="E7" s="8">
        <f>D7/C7-1</f>
        <v>2.239756477713736</v>
      </c>
    </row>
    <row r="8" spans="1:5" x14ac:dyDescent="0.25">
      <c r="A8">
        <v>6</v>
      </c>
      <c r="B8" s="1" t="s">
        <v>57</v>
      </c>
      <c r="C8" s="2">
        <v>98665</v>
      </c>
      <c r="D8" s="2">
        <v>281702</v>
      </c>
      <c r="E8" s="8">
        <f>D8/C8-1</f>
        <v>1.8551360664876095</v>
      </c>
    </row>
    <row r="9" spans="1:5" x14ac:dyDescent="0.25">
      <c r="A9">
        <v>7</v>
      </c>
      <c r="B9" s="1" t="s">
        <v>16</v>
      </c>
      <c r="C9" s="2">
        <v>120361</v>
      </c>
      <c r="D9" s="2">
        <v>276133</v>
      </c>
      <c r="E9" s="8">
        <f>D9/C9-1</f>
        <v>1.2942065951595616</v>
      </c>
    </row>
    <row r="10" spans="1:5" x14ac:dyDescent="0.25">
      <c r="A10">
        <v>8</v>
      </c>
      <c r="B10" s="1" t="s">
        <v>61</v>
      </c>
      <c r="C10" s="2">
        <v>81907</v>
      </c>
      <c r="D10" s="2">
        <v>262931</v>
      </c>
      <c r="E10" s="8">
        <f>D10/C10-1</f>
        <v>2.210116351471791</v>
      </c>
    </row>
    <row r="11" spans="1:5" x14ac:dyDescent="0.25">
      <c r="A11">
        <v>9</v>
      </c>
      <c r="B11" s="1" t="s">
        <v>35</v>
      </c>
      <c r="C11" s="2">
        <v>72659</v>
      </c>
      <c r="D11" s="2">
        <v>243172</v>
      </c>
      <c r="E11" s="8">
        <f>D11/C11-1</f>
        <v>2.3467567679158812</v>
      </c>
    </row>
    <row r="12" spans="1:5" x14ac:dyDescent="0.25">
      <c r="A12">
        <v>10</v>
      </c>
      <c r="B12" s="1" t="s">
        <v>22</v>
      </c>
      <c r="C12" s="2">
        <v>58270</v>
      </c>
      <c r="D12" s="2">
        <v>228163</v>
      </c>
      <c r="E12" s="8">
        <f>D12/C12-1</f>
        <v>2.9156169555517417</v>
      </c>
    </row>
    <row r="13" spans="1:5" x14ac:dyDescent="0.25">
      <c r="A13">
        <v>11</v>
      </c>
      <c r="B13" s="1" t="s">
        <v>17</v>
      </c>
      <c r="C13" s="2">
        <v>103735</v>
      </c>
      <c r="D13" s="2">
        <v>207521</v>
      </c>
      <c r="E13" s="8">
        <f>D13/C13-1</f>
        <v>1.0004916373451582</v>
      </c>
    </row>
    <row r="14" spans="1:5" x14ac:dyDescent="0.25">
      <c r="A14">
        <v>12</v>
      </c>
      <c r="B14" s="1" t="s">
        <v>10</v>
      </c>
      <c r="C14" s="2">
        <v>51680</v>
      </c>
      <c r="D14" s="2">
        <v>205740</v>
      </c>
      <c r="E14" s="8">
        <f>D14/C14-1</f>
        <v>2.9810371517027865</v>
      </c>
    </row>
    <row r="15" spans="1:5" x14ac:dyDescent="0.25">
      <c r="A15">
        <v>13</v>
      </c>
      <c r="B15" s="1" t="s">
        <v>4</v>
      </c>
      <c r="C15" s="2">
        <v>48712</v>
      </c>
      <c r="D15" s="2">
        <v>201930</v>
      </c>
      <c r="E15" s="8">
        <f>D15/C15-1</f>
        <v>3.1453851207094763</v>
      </c>
    </row>
    <row r="16" spans="1:5" x14ac:dyDescent="0.25">
      <c r="A16">
        <v>14</v>
      </c>
      <c r="B16" s="1" t="s">
        <v>30</v>
      </c>
      <c r="C16" s="2">
        <v>58209</v>
      </c>
      <c r="D16" s="2">
        <v>196820</v>
      </c>
      <c r="E16" s="8">
        <f>D16/C16-1</f>
        <v>2.3812640656943085</v>
      </c>
    </row>
    <row r="17" spans="1:5" x14ac:dyDescent="0.25">
      <c r="A17">
        <v>15</v>
      </c>
      <c r="B17" s="1" t="s">
        <v>34</v>
      </c>
      <c r="C17" s="2">
        <v>165173</v>
      </c>
      <c r="D17" s="2">
        <v>196299</v>
      </c>
      <c r="E17" s="8">
        <f>D17/C17-1</f>
        <v>0.18844484268009909</v>
      </c>
    </row>
    <row r="18" spans="1:5" x14ac:dyDescent="0.25">
      <c r="A18">
        <v>16</v>
      </c>
      <c r="B18" s="1" t="s">
        <v>53</v>
      </c>
      <c r="C18" s="2">
        <v>85219</v>
      </c>
      <c r="D18" s="2">
        <v>192608</v>
      </c>
      <c r="E18" s="8">
        <f>D18/C18-1</f>
        <v>1.2601532522090144</v>
      </c>
    </row>
    <row r="19" spans="1:5" x14ac:dyDescent="0.25">
      <c r="A19">
        <v>17</v>
      </c>
      <c r="B19" s="1" t="s">
        <v>56</v>
      </c>
      <c r="C19" s="2">
        <v>29333</v>
      </c>
      <c r="D19" s="2">
        <v>192273</v>
      </c>
      <c r="E19" s="8">
        <f>D19/C19-1</f>
        <v>5.5548358504073914</v>
      </c>
    </row>
    <row r="20" spans="1:5" x14ac:dyDescent="0.25">
      <c r="A20">
        <v>18</v>
      </c>
      <c r="B20" s="1" t="s">
        <v>9</v>
      </c>
      <c r="C20" s="2">
        <v>49204</v>
      </c>
      <c r="D20" s="2">
        <v>166508</v>
      </c>
      <c r="E20" s="8">
        <f>D20/C20-1</f>
        <v>2.3840338183887488</v>
      </c>
    </row>
    <row r="21" spans="1:5" x14ac:dyDescent="0.25">
      <c r="A21">
        <v>19</v>
      </c>
      <c r="B21" s="1" t="s">
        <v>52</v>
      </c>
      <c r="C21" s="2">
        <v>40854</v>
      </c>
      <c r="D21" s="2">
        <v>162282</v>
      </c>
      <c r="E21" s="8">
        <f>D21/C21-1</f>
        <v>2.9722426200616829</v>
      </c>
    </row>
    <row r="22" spans="1:5" x14ac:dyDescent="0.25">
      <c r="A22">
        <v>20</v>
      </c>
      <c r="B22" s="1" t="s">
        <v>40</v>
      </c>
      <c r="C22" s="2">
        <v>93993</v>
      </c>
      <c r="D22" s="2">
        <v>149962</v>
      </c>
      <c r="E22" s="8">
        <f>D22/C22-1</f>
        <v>0.59545923632610931</v>
      </c>
    </row>
    <row r="23" spans="1:5" x14ac:dyDescent="0.25">
      <c r="A23">
        <v>21</v>
      </c>
      <c r="B23" s="1" t="s">
        <v>78</v>
      </c>
      <c r="C23" s="2">
        <v>28537</v>
      </c>
      <c r="D23" s="2">
        <v>145113</v>
      </c>
      <c r="E23" s="8">
        <f>D23/C23-1</f>
        <v>4.0850825244419529</v>
      </c>
    </row>
    <row r="24" spans="1:5" x14ac:dyDescent="0.25">
      <c r="A24">
        <v>22</v>
      </c>
      <c r="B24" s="1" t="s">
        <v>14</v>
      </c>
      <c r="C24" s="2">
        <v>101959</v>
      </c>
      <c r="D24" s="2">
        <v>142480</v>
      </c>
      <c r="E24" s="8">
        <f>D24/C24-1</f>
        <v>0.3974244549279613</v>
      </c>
    </row>
    <row r="25" spans="1:5" ht="28.5" x14ac:dyDescent="0.25">
      <c r="A25">
        <v>23</v>
      </c>
      <c r="B25" s="1" t="s">
        <v>82</v>
      </c>
      <c r="C25" s="2">
        <v>16532</v>
      </c>
      <c r="D25" s="2">
        <v>138417</v>
      </c>
      <c r="E25" s="8">
        <f>D25/C25-1</f>
        <v>7.3726711831599321</v>
      </c>
    </row>
    <row r="26" spans="1:5" x14ac:dyDescent="0.25">
      <c r="A26">
        <v>24</v>
      </c>
      <c r="B26" s="1" t="s">
        <v>75</v>
      </c>
      <c r="C26" s="2">
        <v>17036</v>
      </c>
      <c r="D26" s="2">
        <v>135107</v>
      </c>
      <c r="E26" s="8">
        <f>D26/C26-1</f>
        <v>6.9306762150739614</v>
      </c>
    </row>
    <row r="27" spans="1:5" x14ac:dyDescent="0.25">
      <c r="A27">
        <v>25</v>
      </c>
      <c r="B27" s="1" t="s">
        <v>80</v>
      </c>
      <c r="C27" s="2">
        <v>25546</v>
      </c>
      <c r="D27" s="2">
        <v>129325</v>
      </c>
      <c r="E27" s="8">
        <f>D27/C27-1</f>
        <v>4.0624363892585924</v>
      </c>
    </row>
    <row r="28" spans="1:5" x14ac:dyDescent="0.25">
      <c r="A28">
        <v>26</v>
      </c>
      <c r="B28" s="1" t="s">
        <v>15</v>
      </c>
      <c r="C28" s="2">
        <v>23427</v>
      </c>
      <c r="D28" s="2">
        <v>127420</v>
      </c>
      <c r="E28" s="8">
        <f>D28/C28-1</f>
        <v>4.4390233491270754</v>
      </c>
    </row>
    <row r="29" spans="1:5" x14ac:dyDescent="0.25">
      <c r="A29">
        <v>27</v>
      </c>
      <c r="B29" s="1" t="s">
        <v>39</v>
      </c>
      <c r="C29" s="2">
        <v>19404</v>
      </c>
      <c r="D29" s="2">
        <v>127386</v>
      </c>
      <c r="E29" s="8">
        <f>D29/C29-1</f>
        <v>5.5649350649350646</v>
      </c>
    </row>
    <row r="30" spans="1:5" x14ac:dyDescent="0.25">
      <c r="A30">
        <v>28</v>
      </c>
      <c r="B30" s="1" t="s">
        <v>60</v>
      </c>
      <c r="C30" s="2">
        <v>36058</v>
      </c>
      <c r="D30" s="2">
        <v>120509</v>
      </c>
      <c r="E30" s="8">
        <f>D30/C30-1</f>
        <v>2.3420877475178878</v>
      </c>
    </row>
    <row r="31" spans="1:5" x14ac:dyDescent="0.25">
      <c r="A31">
        <v>29</v>
      </c>
      <c r="B31" s="1" t="s">
        <v>55</v>
      </c>
      <c r="C31" s="2">
        <v>36059</v>
      </c>
      <c r="D31" s="2">
        <v>119359</v>
      </c>
      <c r="E31" s="8">
        <f>D31/C31-1</f>
        <v>2.3101028869353004</v>
      </c>
    </row>
    <row r="32" spans="1:5" x14ac:dyDescent="0.25">
      <c r="A32">
        <v>30</v>
      </c>
      <c r="B32" s="1" t="s">
        <v>77</v>
      </c>
      <c r="C32" s="2">
        <v>9944</v>
      </c>
      <c r="D32" s="2">
        <v>117770</v>
      </c>
      <c r="E32" s="8">
        <f>D32/C32-1</f>
        <v>10.843322606596942</v>
      </c>
    </row>
    <row r="33" spans="1:5" x14ac:dyDescent="0.25">
      <c r="A33">
        <v>31</v>
      </c>
      <c r="B33" s="1" t="s">
        <v>59</v>
      </c>
      <c r="C33" s="2">
        <v>90877</v>
      </c>
      <c r="D33" s="2">
        <v>116479</v>
      </c>
      <c r="E33" s="8">
        <f>D33/C33-1</f>
        <v>0.28172144767102791</v>
      </c>
    </row>
    <row r="34" spans="1:5" x14ac:dyDescent="0.25">
      <c r="A34">
        <v>32</v>
      </c>
      <c r="B34" s="1" t="s">
        <v>73</v>
      </c>
      <c r="C34" s="2">
        <v>21726</v>
      </c>
      <c r="D34" s="2">
        <v>115643</v>
      </c>
      <c r="E34" s="8">
        <f>D34/C34-1</f>
        <v>4.3227929669520391</v>
      </c>
    </row>
    <row r="35" spans="1:5" x14ac:dyDescent="0.25">
      <c r="A35">
        <v>33</v>
      </c>
      <c r="B35" s="1" t="s">
        <v>71</v>
      </c>
      <c r="C35" s="2">
        <v>29384</v>
      </c>
      <c r="D35" s="2">
        <v>113775</v>
      </c>
      <c r="E35" s="8">
        <f>D35/C35-1</f>
        <v>2.8720051728832017</v>
      </c>
    </row>
    <row r="36" spans="1:5" x14ac:dyDescent="0.25">
      <c r="A36">
        <v>34</v>
      </c>
      <c r="B36" s="1" t="s">
        <v>11</v>
      </c>
      <c r="C36" s="2">
        <v>18798</v>
      </c>
      <c r="D36" s="2">
        <v>112997</v>
      </c>
      <c r="E36" s="8">
        <f>D36/C36-1</f>
        <v>5.0111182040642621</v>
      </c>
    </row>
    <row r="37" spans="1:5" x14ac:dyDescent="0.25">
      <c r="A37">
        <v>35</v>
      </c>
      <c r="B37" s="14" t="s">
        <v>88</v>
      </c>
      <c r="C37" s="15">
        <v>44561</v>
      </c>
      <c r="D37" s="15">
        <v>109710</v>
      </c>
      <c r="E37" s="8">
        <f>D37/C37-1</f>
        <v>1.4620183568591369</v>
      </c>
    </row>
    <row r="38" spans="1:5" x14ac:dyDescent="0.25">
      <c r="A38">
        <v>36</v>
      </c>
      <c r="B38" s="1" t="s">
        <v>69</v>
      </c>
      <c r="C38" s="2">
        <v>11949</v>
      </c>
      <c r="D38" s="2">
        <v>109197</v>
      </c>
      <c r="E38" s="8">
        <f>D38/C38-1</f>
        <v>8.1385890032638706</v>
      </c>
    </row>
    <row r="39" spans="1:5" x14ac:dyDescent="0.25">
      <c r="A39">
        <v>37</v>
      </c>
      <c r="B39" s="1" t="s">
        <v>70</v>
      </c>
      <c r="C39" s="2">
        <v>71487</v>
      </c>
      <c r="D39" s="2">
        <v>99583</v>
      </c>
      <c r="E39" s="8">
        <f>D39/C39-1</f>
        <v>0.39302250758879231</v>
      </c>
    </row>
    <row r="40" spans="1:5" x14ac:dyDescent="0.25">
      <c r="A40">
        <v>38</v>
      </c>
      <c r="B40" s="1" t="s">
        <v>38</v>
      </c>
      <c r="C40" s="2">
        <v>38289</v>
      </c>
      <c r="D40" s="2">
        <v>99285</v>
      </c>
      <c r="E40" s="8">
        <f>D40/C40-1</f>
        <v>1.5930423881532554</v>
      </c>
    </row>
    <row r="41" spans="1:5" x14ac:dyDescent="0.25">
      <c r="A41">
        <v>39</v>
      </c>
      <c r="B41" s="1" t="s">
        <v>26</v>
      </c>
      <c r="C41" s="2">
        <v>21000</v>
      </c>
      <c r="D41" s="2">
        <v>97760</v>
      </c>
      <c r="E41" s="8">
        <f>D41/C41-1</f>
        <v>3.6552380952380954</v>
      </c>
    </row>
    <row r="42" spans="1:5" x14ac:dyDescent="0.25">
      <c r="A42">
        <v>40</v>
      </c>
      <c r="B42" s="1" t="s">
        <v>13</v>
      </c>
      <c r="C42" s="2">
        <v>24180</v>
      </c>
      <c r="D42" s="2">
        <v>96099</v>
      </c>
      <c r="E42" s="8">
        <f>D42/C42-1</f>
        <v>2.9743176178660051</v>
      </c>
    </row>
    <row r="43" spans="1:5" x14ac:dyDescent="0.25">
      <c r="A43">
        <v>41</v>
      </c>
      <c r="B43" s="1" t="s">
        <v>49</v>
      </c>
      <c r="C43" s="2">
        <v>34227</v>
      </c>
      <c r="D43" s="2">
        <v>95640</v>
      </c>
      <c r="E43" s="8">
        <f>D43/C43-1</f>
        <v>1.7942852134279956</v>
      </c>
    </row>
    <row r="44" spans="1:5" x14ac:dyDescent="0.25">
      <c r="A44">
        <v>42</v>
      </c>
      <c r="B44" s="1" t="s">
        <v>7</v>
      </c>
      <c r="C44" s="2">
        <v>27912</v>
      </c>
      <c r="D44" s="2">
        <v>94597</v>
      </c>
      <c r="E44" s="8">
        <f>D44/C44-1</f>
        <v>2.389115792490685</v>
      </c>
    </row>
    <row r="45" spans="1:5" x14ac:dyDescent="0.25">
      <c r="A45">
        <v>43</v>
      </c>
      <c r="B45" s="1" t="s">
        <v>24</v>
      </c>
      <c r="C45" s="2">
        <v>5121</v>
      </c>
      <c r="D45" s="2">
        <v>91032</v>
      </c>
      <c r="E45" s="8">
        <f>D45/C45-1</f>
        <v>16.776215582893965</v>
      </c>
    </row>
    <row r="46" spans="1:5" x14ac:dyDescent="0.25">
      <c r="A46">
        <v>44</v>
      </c>
      <c r="B46" s="1" t="s">
        <v>36</v>
      </c>
      <c r="C46" s="2">
        <v>25812</v>
      </c>
      <c r="D46" s="2">
        <v>90188</v>
      </c>
      <c r="E46" s="8">
        <f>D46/C46-1</f>
        <v>2.4940337827367114</v>
      </c>
    </row>
    <row r="47" spans="1:5" x14ac:dyDescent="0.25">
      <c r="A47">
        <v>45</v>
      </c>
      <c r="B47" s="1" t="s">
        <v>19</v>
      </c>
      <c r="C47" s="2">
        <v>10139</v>
      </c>
      <c r="D47" s="2">
        <v>89643</v>
      </c>
      <c r="E47" s="8">
        <f>D47/C47-1</f>
        <v>7.8414044777591485</v>
      </c>
    </row>
    <row r="48" spans="1:5" x14ac:dyDescent="0.25">
      <c r="A48">
        <v>46</v>
      </c>
      <c r="B48" s="1" t="s">
        <v>85</v>
      </c>
      <c r="C48" s="2">
        <v>25046</v>
      </c>
      <c r="D48" s="2">
        <v>86847</v>
      </c>
      <c r="E48" s="8">
        <f>D48/C48-1</f>
        <v>2.4674998003673241</v>
      </c>
    </row>
    <row r="49" spans="1:5" x14ac:dyDescent="0.25">
      <c r="A49">
        <v>47</v>
      </c>
      <c r="B49" s="1" t="s">
        <v>37</v>
      </c>
      <c r="C49" s="2">
        <v>29524</v>
      </c>
      <c r="D49" s="2">
        <v>86246</v>
      </c>
      <c r="E49" s="8">
        <f>D49/C49-1</f>
        <v>1.9212166373120172</v>
      </c>
    </row>
    <row r="50" spans="1:5" x14ac:dyDescent="0.25">
      <c r="A50">
        <v>48</v>
      </c>
      <c r="B50" s="1" t="s">
        <v>74</v>
      </c>
      <c r="C50" s="2">
        <v>13211</v>
      </c>
      <c r="D50" s="2">
        <v>85354</v>
      </c>
      <c r="E50" s="8">
        <f>D50/C50-1</f>
        <v>5.4608280977972905</v>
      </c>
    </row>
    <row r="51" spans="1:5" x14ac:dyDescent="0.25">
      <c r="A51">
        <v>49</v>
      </c>
      <c r="B51" s="1" t="s">
        <v>84</v>
      </c>
      <c r="C51" s="2">
        <v>23220</v>
      </c>
      <c r="D51" s="2">
        <v>82485</v>
      </c>
      <c r="E51" s="8">
        <f>D51/C51-1</f>
        <v>2.5523255813953489</v>
      </c>
    </row>
    <row r="52" spans="1:5" x14ac:dyDescent="0.25">
      <c r="A52">
        <v>50</v>
      </c>
      <c r="B52" s="1" t="s">
        <v>5</v>
      </c>
      <c r="C52" s="2">
        <v>33787</v>
      </c>
      <c r="D52" s="2">
        <v>80262</v>
      </c>
      <c r="E52" s="8">
        <f>D52/C52-1</f>
        <v>1.375529049634475</v>
      </c>
    </row>
    <row r="53" spans="1:5" x14ac:dyDescent="0.25">
      <c r="A53">
        <v>51</v>
      </c>
      <c r="B53" s="1" t="s">
        <v>64</v>
      </c>
      <c r="C53" s="2">
        <v>9134</v>
      </c>
      <c r="D53" s="2">
        <v>73924</v>
      </c>
      <c r="E53" s="8">
        <f>D53/C53-1</f>
        <v>7.093277862929714</v>
      </c>
    </row>
    <row r="54" spans="1:5" x14ac:dyDescent="0.25">
      <c r="A54">
        <v>52</v>
      </c>
      <c r="B54" s="1" t="s">
        <v>63</v>
      </c>
      <c r="C54" s="2">
        <v>44922</v>
      </c>
      <c r="D54" s="2">
        <v>73686</v>
      </c>
      <c r="E54" s="8">
        <f>D54/C54-1</f>
        <v>0.64030987044209975</v>
      </c>
    </row>
    <row r="55" spans="1:5" x14ac:dyDescent="0.25">
      <c r="A55">
        <v>53</v>
      </c>
      <c r="B55" s="1" t="s">
        <v>54</v>
      </c>
      <c r="C55" s="2">
        <v>10144</v>
      </c>
      <c r="D55" s="2">
        <v>71986</v>
      </c>
      <c r="E55" s="8">
        <f>D55/C55-1</f>
        <v>6.0964116719242902</v>
      </c>
    </row>
    <row r="56" spans="1:5" x14ac:dyDescent="0.25">
      <c r="A56">
        <v>54</v>
      </c>
      <c r="B56" s="1" t="s">
        <v>12</v>
      </c>
      <c r="C56" s="2">
        <v>40464</v>
      </c>
      <c r="D56" s="2">
        <v>71071</v>
      </c>
      <c r="E56" s="8">
        <f>D56/C56-1</f>
        <v>0.75640075128509299</v>
      </c>
    </row>
    <row r="57" spans="1:5" x14ac:dyDescent="0.25">
      <c r="A57">
        <v>55</v>
      </c>
      <c r="B57" s="1" t="s">
        <v>50</v>
      </c>
      <c r="C57" s="2">
        <v>7529</v>
      </c>
      <c r="D57" s="2">
        <v>64204</v>
      </c>
      <c r="E57" s="8">
        <f>D57/C57-1</f>
        <v>7.5275601009430204</v>
      </c>
    </row>
    <row r="58" spans="1:5" x14ac:dyDescent="0.25">
      <c r="A58">
        <v>56</v>
      </c>
      <c r="B58" s="1" t="s">
        <v>58</v>
      </c>
      <c r="C58" s="2">
        <v>7135</v>
      </c>
      <c r="D58" s="2">
        <v>62730</v>
      </c>
      <c r="E58" s="8">
        <f>D58/C58-1</f>
        <v>7.7918710581639807</v>
      </c>
    </row>
    <row r="59" spans="1:5" x14ac:dyDescent="0.25">
      <c r="A59">
        <v>57</v>
      </c>
      <c r="B59" s="1" t="s">
        <v>33</v>
      </c>
      <c r="C59" s="2">
        <v>11073</v>
      </c>
      <c r="D59" s="2">
        <v>61523</v>
      </c>
      <c r="E59" s="8">
        <f>D59/C59-1</f>
        <v>4.5561275173846294</v>
      </c>
    </row>
    <row r="60" spans="1:5" x14ac:dyDescent="0.25">
      <c r="A60">
        <v>58</v>
      </c>
      <c r="B60" s="1" t="s">
        <v>23</v>
      </c>
      <c r="C60" s="2">
        <v>33943</v>
      </c>
      <c r="D60" s="2">
        <v>61249</v>
      </c>
      <c r="E60" s="8">
        <f>D60/C60-1</f>
        <v>0.80446631116872402</v>
      </c>
    </row>
    <row r="61" spans="1:5" x14ac:dyDescent="0.25">
      <c r="A61">
        <v>59</v>
      </c>
      <c r="B61" s="1" t="s">
        <v>32</v>
      </c>
      <c r="C61" s="2">
        <v>8528</v>
      </c>
      <c r="D61" s="2">
        <v>61074</v>
      </c>
      <c r="E61" s="8">
        <f>D61/C61-1</f>
        <v>6.1615853658536581</v>
      </c>
    </row>
    <row r="62" spans="1:5" x14ac:dyDescent="0.25">
      <c r="A62">
        <v>60</v>
      </c>
      <c r="B62" s="1" t="s">
        <v>42</v>
      </c>
      <c r="C62" s="2">
        <v>25971</v>
      </c>
      <c r="D62" s="2">
        <v>57592</v>
      </c>
      <c r="E62" s="8">
        <f>D62/C62-1</f>
        <v>1.2175503446151477</v>
      </c>
    </row>
    <row r="63" spans="1:5" x14ac:dyDescent="0.25">
      <c r="A63">
        <v>61</v>
      </c>
      <c r="B63" s="1" t="s">
        <v>29</v>
      </c>
      <c r="C63" s="2">
        <v>11682</v>
      </c>
      <c r="D63" s="2">
        <v>57003</v>
      </c>
      <c r="E63" s="8">
        <f>D63/C63-1</f>
        <v>3.879558294812532</v>
      </c>
    </row>
    <row r="64" spans="1:5" x14ac:dyDescent="0.25">
      <c r="A64">
        <v>62</v>
      </c>
      <c r="B64" s="1" t="s">
        <v>2</v>
      </c>
      <c r="C64" s="2">
        <v>29750</v>
      </c>
      <c r="D64" s="2">
        <v>53688</v>
      </c>
      <c r="E64" s="8">
        <f>D64/C64-1</f>
        <v>0.80463865546218494</v>
      </c>
    </row>
    <row r="65" spans="1:5" x14ac:dyDescent="0.25">
      <c r="A65">
        <v>63</v>
      </c>
      <c r="B65" s="1" t="s">
        <v>81</v>
      </c>
      <c r="C65" s="2">
        <v>13453</v>
      </c>
      <c r="D65" s="2">
        <v>48911</v>
      </c>
      <c r="E65" s="8">
        <f>D65/C65-1</f>
        <v>2.6356946406006094</v>
      </c>
    </row>
    <row r="66" spans="1:5" x14ac:dyDescent="0.25">
      <c r="A66">
        <v>64</v>
      </c>
      <c r="B66" s="1" t="s">
        <v>87</v>
      </c>
      <c r="C66" s="2">
        <v>5676</v>
      </c>
      <c r="D66" s="2">
        <v>47749</v>
      </c>
      <c r="E66" s="8">
        <f>D66/C66-1</f>
        <v>7.4124383368569422</v>
      </c>
    </row>
    <row r="67" spans="1:5" x14ac:dyDescent="0.25">
      <c r="A67">
        <v>65</v>
      </c>
      <c r="B67" s="1" t="s">
        <v>72</v>
      </c>
      <c r="C67" s="2">
        <v>16163</v>
      </c>
      <c r="D67" s="2">
        <v>44247</v>
      </c>
      <c r="E67" s="8">
        <f>D67/C67-1</f>
        <v>1.7375487223906454</v>
      </c>
    </row>
    <row r="68" spans="1:5" x14ac:dyDescent="0.25">
      <c r="A68">
        <v>66</v>
      </c>
      <c r="B68" s="1" t="s">
        <v>65</v>
      </c>
      <c r="C68" s="2">
        <v>6204</v>
      </c>
      <c r="D68" s="2">
        <v>40946</v>
      </c>
      <c r="E68" s="8">
        <f>D68/C68-1</f>
        <v>5.5999355254674406</v>
      </c>
    </row>
    <row r="69" spans="1:5" ht="15" customHeight="1" x14ac:dyDescent="0.25">
      <c r="A69">
        <v>67</v>
      </c>
      <c r="B69" s="1" t="s">
        <v>79</v>
      </c>
      <c r="C69" s="2">
        <v>11776</v>
      </c>
      <c r="D69" s="2">
        <v>40787</v>
      </c>
      <c r="E69" s="8">
        <f>D69/C69-1</f>
        <v>2.4635699728260869</v>
      </c>
    </row>
    <row r="70" spans="1:5" x14ac:dyDescent="0.25">
      <c r="A70">
        <v>68</v>
      </c>
      <c r="B70" s="1" t="s">
        <v>27</v>
      </c>
      <c r="C70" s="2">
        <v>20019</v>
      </c>
      <c r="D70" s="2">
        <v>37774</v>
      </c>
      <c r="E70" s="8">
        <f>D70/C70-1</f>
        <v>0.88690743793396276</v>
      </c>
    </row>
    <row r="71" spans="1:5" x14ac:dyDescent="0.25">
      <c r="A71">
        <v>69</v>
      </c>
      <c r="B71" s="1" t="s">
        <v>43</v>
      </c>
      <c r="C71" s="2">
        <v>12054</v>
      </c>
      <c r="D71" s="2">
        <v>36446</v>
      </c>
      <c r="E71" s="8">
        <f>D71/C71-1</f>
        <v>2.0235606437697031</v>
      </c>
    </row>
    <row r="72" spans="1:5" x14ac:dyDescent="0.25">
      <c r="A72">
        <v>70</v>
      </c>
      <c r="B72" s="1" t="s">
        <v>20</v>
      </c>
      <c r="C72" s="2">
        <v>16099</v>
      </c>
      <c r="D72" s="2">
        <v>35839</v>
      </c>
      <c r="E72" s="8">
        <f>D72/C72-1</f>
        <v>1.2261631157214734</v>
      </c>
    </row>
    <row r="73" spans="1:5" x14ac:dyDescent="0.25">
      <c r="A73">
        <v>71</v>
      </c>
      <c r="B73" s="1" t="s">
        <v>28</v>
      </c>
      <c r="C73" s="2">
        <v>28374</v>
      </c>
      <c r="D73" s="2">
        <v>32727</v>
      </c>
      <c r="E73" s="8">
        <f>D73/C73-1</f>
        <v>0.15341509832945643</v>
      </c>
    </row>
    <row r="74" spans="1:5" x14ac:dyDescent="0.25">
      <c r="A74">
        <v>72</v>
      </c>
      <c r="B74" s="1" t="s">
        <v>83</v>
      </c>
      <c r="C74" s="2">
        <v>13680</v>
      </c>
      <c r="D74" s="2">
        <v>32683</v>
      </c>
      <c r="E74" s="8">
        <f>D74/C74-1</f>
        <v>1.3891081871345028</v>
      </c>
    </row>
    <row r="75" spans="1:5" x14ac:dyDescent="0.25">
      <c r="A75">
        <v>73</v>
      </c>
      <c r="B75" s="1" t="s">
        <v>6</v>
      </c>
      <c r="C75" s="2">
        <v>12317</v>
      </c>
      <c r="D75" s="2">
        <v>31913</v>
      </c>
      <c r="E75" s="8">
        <f>D75/C75-1</f>
        <v>1.590971827555411</v>
      </c>
    </row>
    <row r="76" spans="1:5" x14ac:dyDescent="0.25">
      <c r="A76">
        <v>74</v>
      </c>
      <c r="B76" s="1" t="s">
        <v>46</v>
      </c>
      <c r="C76" s="2">
        <v>15192</v>
      </c>
      <c r="D76" s="2">
        <v>29361</v>
      </c>
      <c r="E76" s="8">
        <f>D76/C76-1</f>
        <v>0.93266192733017372</v>
      </c>
    </row>
    <row r="77" spans="1:5" x14ac:dyDescent="0.25">
      <c r="A77">
        <v>75</v>
      </c>
      <c r="B77" s="1" t="s">
        <v>31</v>
      </c>
      <c r="C77" s="2">
        <v>11229</v>
      </c>
      <c r="D77" s="2">
        <v>27537</v>
      </c>
      <c r="E77" s="8">
        <f>D77/C77-1</f>
        <v>1.4523109804969274</v>
      </c>
    </row>
    <row r="78" spans="1:5" x14ac:dyDescent="0.25">
      <c r="A78">
        <v>76</v>
      </c>
      <c r="B78" s="1" t="s">
        <v>76</v>
      </c>
      <c r="C78" s="2">
        <v>4005</v>
      </c>
      <c r="D78" s="2">
        <v>26323</v>
      </c>
      <c r="E78" s="8">
        <f>D78/C78-1</f>
        <v>5.5725343320848939</v>
      </c>
    </row>
    <row r="79" spans="1:5" x14ac:dyDescent="0.25">
      <c r="A79">
        <v>77</v>
      </c>
      <c r="B79" s="1" t="s">
        <v>67</v>
      </c>
      <c r="C79" s="2">
        <v>9840</v>
      </c>
      <c r="D79" s="2">
        <v>24815</v>
      </c>
      <c r="E79" s="8">
        <f>D79/C79-1</f>
        <v>1.5218495934959351</v>
      </c>
    </row>
    <row r="80" spans="1:5" ht="28.5" x14ac:dyDescent="0.25">
      <c r="A80">
        <v>78</v>
      </c>
      <c r="B80" s="1" t="s">
        <v>68</v>
      </c>
      <c r="C80" s="2">
        <v>16445</v>
      </c>
      <c r="D80" s="2">
        <v>22140</v>
      </c>
      <c r="E80" s="8">
        <f>D80/C80-1</f>
        <v>0.34630586804499841</v>
      </c>
    </row>
    <row r="81" spans="1:5" x14ac:dyDescent="0.25">
      <c r="A81">
        <v>79</v>
      </c>
      <c r="B81" s="1" t="s">
        <v>18</v>
      </c>
      <c r="C81" s="2">
        <v>4411</v>
      </c>
      <c r="D81" s="2">
        <v>19262</v>
      </c>
      <c r="E81" s="8">
        <f>D81/C81-1</f>
        <v>3.3668102471094992</v>
      </c>
    </row>
    <row r="82" spans="1:5" x14ac:dyDescent="0.25">
      <c r="A82">
        <v>80</v>
      </c>
      <c r="B82" s="1" t="s">
        <v>25</v>
      </c>
      <c r="C82" s="2">
        <v>14302</v>
      </c>
      <c r="D82" s="2">
        <v>17364</v>
      </c>
      <c r="E82" s="8">
        <f>D82/C82-1</f>
        <v>0.21409593063907151</v>
      </c>
    </row>
    <row r="83" spans="1:5" x14ac:dyDescent="0.25">
      <c r="A83">
        <v>81</v>
      </c>
      <c r="B83" s="1" t="s">
        <v>41</v>
      </c>
      <c r="C83" s="2">
        <v>2957</v>
      </c>
      <c r="D83" s="2">
        <v>15966</v>
      </c>
      <c r="E83" s="8">
        <f>D83/C83-1</f>
        <v>4.3993912749408182</v>
      </c>
    </row>
    <row r="84" spans="1:5" x14ac:dyDescent="0.25">
      <c r="A84">
        <v>82</v>
      </c>
      <c r="B84" s="1" t="s">
        <v>3</v>
      </c>
      <c r="C84" s="2">
        <v>3025</v>
      </c>
      <c r="D84" s="2">
        <v>15255</v>
      </c>
      <c r="E84" s="8">
        <f>D84/C84-1</f>
        <v>4.0429752066115698</v>
      </c>
    </row>
    <row r="85" spans="1:5" x14ac:dyDescent="0.25">
      <c r="A85">
        <v>83</v>
      </c>
      <c r="B85" s="1" t="s">
        <v>21</v>
      </c>
      <c r="C85" s="2">
        <v>4632</v>
      </c>
      <c r="D85" s="2">
        <v>11489</v>
      </c>
      <c r="E85" s="8">
        <f>D85/C85-1</f>
        <v>1.4803540587219342</v>
      </c>
    </row>
    <row r="86" spans="1:5" x14ac:dyDescent="0.25">
      <c r="A86">
        <v>84</v>
      </c>
      <c r="B86" s="1" t="s">
        <v>48</v>
      </c>
      <c r="C86" s="2">
        <v>2478</v>
      </c>
      <c r="D86" s="2">
        <v>4487</v>
      </c>
      <c r="E86" s="8">
        <f>D86/C86-1</f>
        <v>0.81073446327683607</v>
      </c>
    </row>
    <row r="87" spans="1:5" x14ac:dyDescent="0.25">
      <c r="A87">
        <v>85</v>
      </c>
      <c r="B87" s="1" t="s">
        <v>47</v>
      </c>
      <c r="C87" s="2">
        <v>1836</v>
      </c>
      <c r="D87" s="2">
        <v>3850</v>
      </c>
      <c r="E87" s="8">
        <f>D87/C87-1</f>
        <v>1.0969498910675379</v>
      </c>
    </row>
    <row r="88" spans="1:5" x14ac:dyDescent="0.25">
      <c r="A88">
        <v>86</v>
      </c>
      <c r="B88" s="1" t="s">
        <v>86</v>
      </c>
      <c r="C88" s="2">
        <v>1081</v>
      </c>
      <c r="D88" s="2">
        <v>1895</v>
      </c>
      <c r="E88" s="8">
        <f>D88/C88-1</f>
        <v>0.75300647548566135</v>
      </c>
    </row>
    <row r="89" spans="1:5" x14ac:dyDescent="0.25">
      <c r="A89">
        <v>87</v>
      </c>
      <c r="B89" s="3" t="s">
        <v>8</v>
      </c>
      <c r="C89" s="4">
        <v>100</v>
      </c>
      <c r="D89" s="4">
        <v>177</v>
      </c>
      <c r="E89" s="8">
        <f>D89/C89-1</f>
        <v>0.77</v>
      </c>
    </row>
    <row r="90" spans="1:5" x14ac:dyDescent="0.25">
      <c r="B90" s="5" t="s">
        <v>0</v>
      </c>
      <c r="C90" s="6">
        <f>SUM(C3:C89)</f>
        <v>2990024</v>
      </c>
      <c r="D90" s="6">
        <v>10478274</v>
      </c>
      <c r="E90" s="13">
        <f t="shared" ref="E68:E90" si="0">D90/C90-1</f>
        <v>2.5044113358287423</v>
      </c>
    </row>
    <row r="92" spans="1:5" x14ac:dyDescent="0.25">
      <c r="E92" s="8"/>
    </row>
  </sheetData>
  <sortState ref="B4:E89">
    <sortCondition descending="1" ref="D3:D89"/>
  </sortState>
  <mergeCells count="4">
    <mergeCell ref="B1:B2"/>
    <mergeCell ref="E1:E2"/>
    <mergeCell ref="C1:D1"/>
    <mergeCell ref="A1:A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Лапшина Анастасия Игоревна</dc:creator>
  <cp:lastModifiedBy>Лапшина Анастасия Игоревна</cp:lastModifiedBy>
  <dcterms:created xsi:type="dcterms:W3CDTF">2018-08-16T13:03:43Z</dcterms:created>
  <dcterms:modified xsi:type="dcterms:W3CDTF">2018-08-16T14:24:18Z</dcterms:modified>
</cp:coreProperties>
</file>